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<sst xmlns="http://schemas.openxmlformats.org/spreadsheetml/2006/main" count="45" uniqueCount="45">
  <si>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</si>
  <si>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LCY040</t>
  </si>
  <si>
    <t xml:space="preserve">Ud</t>
  </si>
  <si>
    <t xml:space="preserve">Carpintería exterior de aluminio "STRUGAL".</t>
  </si>
  <si>
    <r>
      <rPr>
        <sz val="8.25"/>
        <color rgb="FF000000"/>
        <rFont val="Arial"/>
        <family val="2"/>
      </rPr>
      <t xml:space="preserve">Ventana de aluminio, serie Strugal S82RP "STRUGAL", dos hojas practicables, con apertura hacia el interior, dimensiones 1000x500 mm, acabado lacado estándar, con el sello QUALICOAT, que garantiza el espesor y la calidad del proceso de lacado, con rotura de puente térmico, mediante varillas de poliamida, compuesta de hoja de 90,5 mm y marco de 82 mm, junquillos, galce, juntas de estanqueidad de EPDM, manilla y herrajes, según UNE-EN 14351-1; transmitancia térmica del marco: Uh,m = desde 1,2 W/(m²K); espesor máximo del acristalamiento: 69 mm, con clasificación a la permeabilidad al aire clase 4, según UNE-EN 12207, clasificación a la estanqueidad al agua clase E2100, según UNE-EN 12208, y clasificación a la resistencia a la carga del viento clase C5, según UNE-EN 12210,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</si>
  <si>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</si>
  <si>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</si>
  <si>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</si>
  <si>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</si>
  <si>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</si>
  <si>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</si>
  <si>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</si>
  <si>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mt25spr036aaa</t>
  </si>
  <si>
    <t xml:space="preserve">Ud</t>
  </si>
  <si>
    <t xml:space="preserve">Ventana de aluminio, serie Strugal S82RP "STRUGAL", dos hojas practicables, con apertura hacia el interior, dimensiones 1000x500 mm, acabado lacado estándar, con el sello QUALICOAT, que garantiza el espesor y la calidad del proceso de lacado, con rotura de puente térmico, mediante varillas de poliamida, compuesta de hoja de 90,5 mm y marco de 82 mm, junquillos, galce, juntas de estanqueidad de EPDM, manilla y herrajes, según UNE-EN 14351-1; transmitancia térmica del marco: Uh,m = desde 1,2 W/(m²K); espesor máximo del acristalamiento: 69 mm, con clasificación a la permeabilidad al aire clase 4, según UNE-EN 12207, clasificación a la estanqueidad al agua clase E2100, según UNE-EN 12208, y clasificación a la resistencia a la carga del viento clase C5, según UNE-EN 12210.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</si>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</sst>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08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282.11</v>
      </c>
      <c r="I10" s="12">
        <f ca="1">ROUND(INDIRECT(ADDRESS(ROW()+(0), COLUMN()+(-3), 1))*INDIRECT(ADDRESS(ROW()+(0), COLUMN()+(-1), 1)), 2)</f>
        <v>282.11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0.51</v>
      </c>
      <c r="G11" s="11"/>
      <c r="H11" s="12">
        <v>5.29</v>
      </c>
      <c r="I11" s="12">
        <f ca="1">ROUND(INDIRECT(ADDRESS(ROW()+(0), COLUMN()+(-3), 1))*INDIRECT(ADDRESS(ROW()+(0), COLUMN()+(-1), 1)), 2)</f>
        <v>2.7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0.24</v>
      </c>
      <c r="G12" s="13"/>
      <c r="H12" s="14">
        <v>4.73</v>
      </c>
      <c r="I12" s="14">
        <f ca="1">ROUND(INDIRECT(ADDRESS(ROW()+(0), COLUMN()+(-3), 1))*INDIRECT(ADDRESS(ROW()+(0), COLUMN()+(-1), 1)), 2)</f>
        <v>1.14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285.95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1.2</v>
      </c>
      <c r="G15" s="11"/>
      <c r="H15" s="12">
        <v>23.41</v>
      </c>
      <c r="I15" s="12">
        <f ca="1">ROUND(INDIRECT(ADDRESS(ROW()+(0), COLUMN()+(-3), 1))*INDIRECT(ADDRESS(ROW()+(0), COLUMN()+(-1), 1)), 2)</f>
        <v>28.09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0.75</v>
      </c>
      <c r="G16" s="13"/>
      <c r="H16" s="14">
        <v>21.99</v>
      </c>
      <c r="I16" s="14">
        <f ca="1">ROUND(INDIRECT(ADDRESS(ROW()+(0), COLUMN()+(-3), 1))*INDIRECT(ADDRESS(ROW()+(0), COLUMN()+(-1), 1)), 2)</f>
        <v>16.49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44.58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330.53</v>
      </c>
      <c r="I19" s="14">
        <f ca="1">ROUND(INDIRECT(ADDRESS(ROW()+(0), COLUMN()+(-3), 1))*INDIRECT(ADDRESS(ROW()+(0), COLUMN()+(-1), 1))/100, 2)</f>
        <v>6.61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337.14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9">
        <v>1.11202e+06</v>
      </c>
      <c r="F24" s="29"/>
      <c r="G24" s="29">
        <v>1.11202e+06</v>
      </c>
      <c r="H24" s="29"/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E20"/>
    <mergeCell ref="F20:H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